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\\TESORERIA\Users\Public\compartida\PORTAL DE TRASPARENCIA\5. MAYO\"/>
    </mc:Choice>
  </mc:AlternateContent>
  <bookViews>
    <workbookView xWindow="0" yWindow="0" windowWidth="19200" windowHeight="11070"/>
  </bookViews>
  <sheets>
    <sheet name="ENERO" sheetId="1" r:id="rId1"/>
    <sheet name="FEBRE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K22" i="9" l="1"/>
  <c r="J22" i="9"/>
  <c r="I22" i="9"/>
  <c r="H22" i="9"/>
  <c r="G22" i="9"/>
  <c r="F22" i="9"/>
  <c r="E22" i="9"/>
  <c r="D22" i="9"/>
  <c r="C22" i="9"/>
  <c r="K22" i="8"/>
  <c r="J22" i="8"/>
  <c r="I22" i="8"/>
  <c r="H22" i="8"/>
  <c r="G22" i="8"/>
  <c r="F22" i="8"/>
  <c r="E22" i="8"/>
  <c r="D22" i="8"/>
  <c r="C22" i="8"/>
  <c r="K22" i="7"/>
  <c r="J22" i="7"/>
  <c r="I22" i="7"/>
  <c r="H22" i="7"/>
  <c r="G22" i="7"/>
  <c r="F22" i="7"/>
  <c r="E22" i="7"/>
  <c r="D22" i="7"/>
  <c r="C22" i="7"/>
  <c r="K22" i="6"/>
  <c r="J22" i="6"/>
  <c r="I22" i="6"/>
  <c r="H22" i="6"/>
  <c r="G22" i="6"/>
  <c r="F22" i="6"/>
  <c r="E22" i="6"/>
  <c r="D22" i="6"/>
  <c r="C22" i="6"/>
  <c r="K22" i="5"/>
  <c r="J22" i="5"/>
  <c r="I22" i="5"/>
  <c r="H22" i="5"/>
  <c r="G22" i="5"/>
  <c r="F22" i="5"/>
  <c r="E22" i="5"/>
  <c r="D22" i="5"/>
  <c r="C22" i="5"/>
  <c r="K22" i="4"/>
  <c r="J22" i="4"/>
  <c r="I22" i="4"/>
  <c r="H22" i="4"/>
  <c r="G22" i="4"/>
  <c r="F22" i="4"/>
  <c r="E22" i="4"/>
  <c r="D22" i="4"/>
  <c r="C22" i="4"/>
  <c r="K22" i="3"/>
  <c r="J22" i="3"/>
  <c r="I22" i="3"/>
  <c r="H22" i="3"/>
  <c r="G22" i="3"/>
  <c r="F22" i="3"/>
  <c r="E22" i="3"/>
  <c r="D22" i="3"/>
  <c r="C22" i="3"/>
  <c r="K22" i="2"/>
  <c r="J22" i="2"/>
  <c r="I22" i="2"/>
  <c r="H22" i="2"/>
  <c r="G22" i="2"/>
  <c r="F22" i="2"/>
  <c r="E22" i="2"/>
  <c r="D22" i="2"/>
  <c r="C22" i="2"/>
  <c r="F21" i="1"/>
  <c r="E21" i="1"/>
  <c r="G21" i="1"/>
  <c r="H21" i="1"/>
  <c r="I21" i="1"/>
  <c r="J21" i="1"/>
  <c r="K21" i="1"/>
</calcChain>
</file>

<file path=xl/sharedStrings.xml><?xml version="1.0" encoding="utf-8"?>
<sst xmlns="http://schemas.openxmlformats.org/spreadsheetml/2006/main" count="412" uniqueCount="38">
  <si>
    <t xml:space="preserve">  -----------------------</t>
  </si>
  <si>
    <t>Total Depto</t>
  </si>
  <si>
    <t>Ramirez Rodriguez Santiago</t>
  </si>
  <si>
    <t>0176</t>
  </si>
  <si>
    <t>Casillas Jimenez Felipa</t>
  </si>
  <si>
    <t>0128</t>
  </si>
  <si>
    <t>Jauregui Plascencia Teresa</t>
  </si>
  <si>
    <t>0127</t>
  </si>
  <si>
    <t>Ramirez Gomez Maria</t>
  </si>
  <si>
    <t>0125</t>
  </si>
  <si>
    <t>Chavez  Maria De Jesus</t>
  </si>
  <si>
    <t>0123</t>
  </si>
  <si>
    <t>Diaz Murillo Jose De Jesus</t>
  </si>
  <si>
    <t>0065</t>
  </si>
  <si>
    <t>Guzman Iñiguez Aurora</t>
  </si>
  <si>
    <t>0047</t>
  </si>
  <si>
    <t>Departamento 16 Pensionados</t>
  </si>
  <si>
    <t>*NETO*</t>
  </si>
  <si>
    <t>*TOTAL* *DEDUCCIONES*</t>
  </si>
  <si>
    <t>Ajuste al neto</t>
  </si>
  <si>
    <t>I.S.R. (sp)</t>
  </si>
  <si>
    <t>I.S.R. antes de Subs al Empleo</t>
  </si>
  <si>
    <t>Subsidio al Empleo (sp)</t>
  </si>
  <si>
    <t>Subs al Empleo acreditado</t>
  </si>
  <si>
    <t>*TOTAL* *PERCEPCIONES*</t>
  </si>
  <si>
    <t>Sueldo</t>
  </si>
  <si>
    <t>Empleado</t>
  </si>
  <si>
    <t>Código</t>
  </si>
  <si>
    <t xml:space="preserve"> </t>
  </si>
  <si>
    <t>0038</t>
  </si>
  <si>
    <t>Perez Rodriguez Ma Alicia</t>
  </si>
  <si>
    <t>0044</t>
  </si>
  <si>
    <t>Limon Arambula Imelda</t>
  </si>
  <si>
    <t>0074</t>
  </si>
  <si>
    <t>Martinez Miranda Emilio</t>
  </si>
  <si>
    <t>3073</t>
  </si>
  <si>
    <t>Medrano Gutierrez Maria Santos</t>
  </si>
  <si>
    <t>LISTADO DE PENSIONADOS Y JUBILADOS DEL MUNICIPIO DE CAÑADAS DE OBREGÓN, JALISCO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</si>
</sst>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52"/>
      <name val="Arial"/>
      <family val="2"/>
    </font>
    <font>
      <b/>
      <sz val="8"/>
      <color indexed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20"/>
      <name val="Calibri"/>
      <family val="2"/>
    </font>
    <font>
      <sz val="8"/>
      <color rgb="FFFF9900"/>
      <name val="Arial"/>
      <family val="2"/>
    </font>
    <font>
      <b/>
      <sz val="10"/>
      <color rgb="FF0000FF"/>
      <name val="Calibri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right"/>
    </xf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2" fillId="0" borderId="0" xfId="0" applyNumberFormat="1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49" fontId="9" fillId="0" borderId="0" xfId="0" applyNumberFormat="1" applyFont="1" applyAlignment="1">
      <alignment horizontal="centerContinuous"/>
    </xf>
    <xf numFmtId="164" fontId="10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top"/>
    </xf>
  </cellXfs>
  <cellStyles count="1">
    <cellStyle name="Normal" xfId="0" builtinId="0"/>
  </cellStyles>
  <dxfs count="5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27" sqref="H2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9</v>
      </c>
      <c r="B15" s="6" t="s">
        <v>8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7</v>
      </c>
      <c r="B16" s="6" t="s">
        <v>6</v>
      </c>
      <c r="C16" s="6">
        <v>4186.8</v>
      </c>
      <c r="D16" s="6">
        <v>4186.8</v>
      </c>
      <c r="E16" s="6">
        <v>0</v>
      </c>
      <c r="F16" s="6">
        <v>0</v>
      </c>
      <c r="G16" s="6">
        <v>334.19</v>
      </c>
      <c r="H16" s="6">
        <v>334.19</v>
      </c>
      <c r="I16" s="6">
        <v>0.01</v>
      </c>
      <c r="J16" s="6">
        <v>334.2</v>
      </c>
      <c r="K16" s="6">
        <v>3852.6</v>
      </c>
    </row>
    <row r="17" spans="1:11" x14ac:dyDescent="0.2">
      <c r="A17" s="2" t="s">
        <v>5</v>
      </c>
      <c r="B17" s="6" t="s">
        <v>4</v>
      </c>
      <c r="C17" s="6">
        <v>3134.55</v>
      </c>
      <c r="D17" s="6">
        <v>3134.55</v>
      </c>
      <c r="E17" s="6">
        <v>-125.1</v>
      </c>
      <c r="F17" s="6">
        <v>0</v>
      </c>
      <c r="G17" s="6">
        <v>219.71</v>
      </c>
      <c r="H17" s="6">
        <v>94.61</v>
      </c>
      <c r="I17" s="6">
        <v>0.14000000000000001</v>
      </c>
      <c r="J17" s="6">
        <v>94.75</v>
      </c>
      <c r="K17" s="6">
        <v>3039.8</v>
      </c>
    </row>
    <row r="18" spans="1:11" x14ac:dyDescent="0.2">
      <c r="A18" s="2" t="s">
        <v>3</v>
      </c>
      <c r="B18" s="6" t="s">
        <v>2</v>
      </c>
      <c r="C18" s="6">
        <v>1879.65</v>
      </c>
      <c r="D18" s="6">
        <v>1879.65</v>
      </c>
      <c r="E18" s="6">
        <v>-188.71</v>
      </c>
      <c r="F18" s="6">
        <v>-81.2</v>
      </c>
      <c r="G18" s="6">
        <v>107.51</v>
      </c>
      <c r="H18" s="6">
        <v>0</v>
      </c>
      <c r="I18" s="6">
        <v>0.05</v>
      </c>
      <c r="J18" s="6">
        <v>-81.150000000000006</v>
      </c>
      <c r="K18" s="6">
        <v>1960.8</v>
      </c>
    </row>
    <row r="19" spans="1:11" x14ac:dyDescent="0.2">
      <c r="A19" s="2" t="s">
        <v>35</v>
      </c>
      <c r="B19" s="6" t="s">
        <v>36</v>
      </c>
      <c r="C19" s="6">
        <v>3341.4</v>
      </c>
      <c r="D19" s="6">
        <v>3341.4</v>
      </c>
      <c r="E19" s="6">
        <v>-125.1</v>
      </c>
      <c r="F19" s="6">
        <v>0</v>
      </c>
      <c r="G19" s="6">
        <v>242.21</v>
      </c>
      <c r="H19" s="6">
        <v>117.11</v>
      </c>
      <c r="I19" s="6">
        <v>0.09</v>
      </c>
      <c r="J19" s="6">
        <v>117.2</v>
      </c>
      <c r="K19" s="6">
        <v>3224.2</v>
      </c>
    </row>
    <row r="20" spans="1:11" x14ac:dyDescent="0.2">
      <c r="A20" s="5" t="s">
        <v>1</v>
      </c>
      <c r="B20" s="3"/>
      <c r="C20" s="3" t="s">
        <v>0</v>
      </c>
      <c r="D20" s="3" t="s">
        <v>0</v>
      </c>
      <c r="E20" s="3" t="s">
        <v>0</v>
      </c>
      <c r="F20" s="3" t="s">
        <v>0</v>
      </c>
      <c r="G20" s="3" t="s">
        <v>0</v>
      </c>
      <c r="H20" s="3" t="s">
        <v>0</v>
      </c>
      <c r="I20" s="3" t="s">
        <v>0</v>
      </c>
      <c r="J20" s="3" t="s">
        <v>0</v>
      </c>
      <c r="K20" s="3" t="s">
        <v>0</v>
      </c>
    </row>
    <row r="21" spans="1:11" x14ac:dyDescent="0.2">
      <c r="C21" s="4">
        <f>SUM(C10:C20)</f>
        <v>27270.75</v>
      </c>
      <c r="D21" s="4">
        <f>SUM(D10:D20)</f>
        <v>27270.75</v>
      </c>
      <c r="E21" s="15">
        <f>SUM(E10:E20)</f>
        <v>-1401.52</v>
      </c>
      <c r="F21" s="15">
        <f>SUM(F10:F20)</f>
        <v>-350.36</v>
      </c>
      <c r="G21" s="4">
        <f t="shared" ref="G21:K21" si="0">SUM(G10:G20)</f>
        <v>1884.71</v>
      </c>
      <c r="H21" s="4">
        <f t="shared" si="0"/>
        <v>833.57</v>
      </c>
      <c r="I21" s="4">
        <f t="shared" si="0"/>
        <v>0.54</v>
      </c>
      <c r="J21" s="4">
        <f t="shared" si="0"/>
        <v>483.74999999999994</v>
      </c>
      <c r="K21" s="4">
        <f t="shared" si="0"/>
        <v>26787</v>
      </c>
    </row>
    <row r="22" spans="1:11" s="3" customFormat="1" x14ac:dyDescent="0.2"/>
    <row r="23" spans="1:11" x14ac:dyDescent="0.2">
      <c r="A23" s="1"/>
    </row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s="3" customFormat="1" x14ac:dyDescent="0.2"/>
    <row r="32" spans="1:1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s="3" customFormat="1" x14ac:dyDescent="0.2"/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s="3" customFormat="1" x14ac:dyDescent="0.2"/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s="3" customFormat="1" x14ac:dyDescent="0.2"/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s="3" customFormat="1" x14ac:dyDescent="0.2"/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s="3" customFormat="1" x14ac:dyDescent="0.2"/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s="3" customFormat="1" x14ac:dyDescent="0.2"/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s="3" customFormat="1" x14ac:dyDescent="0.2"/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s="3" customFormat="1" x14ac:dyDescent="0.2"/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s="3" customFormat="1" x14ac:dyDescent="0.2"/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s="3" customFormat="1" x14ac:dyDescent="0.2"/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s="3" customFormat="1" x14ac:dyDescent="0.2"/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s="3" customFormat="1" x14ac:dyDescent="0.2"/>
    <row r="191" spans="1:11" s="3" customForma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6" spans="1:11" s="3" customForma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201" spans="1:11" s="3" customForma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8" spans="1:11" s="3" customForma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11" spans="1:11" s="3" customForma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4">
    <mergeCell ref="B1:C1"/>
    <mergeCell ref="B3:C3"/>
    <mergeCell ref="B4:C4"/>
    <mergeCell ref="A2:K2"/>
  </mergeCells>
  <conditionalFormatting sqref="A10:K19">
    <cfRule type="cellIs" dxfId="56" priority="7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55" priority="7" operator="lessThan">
      <formula>0</formula>
    </cfRule>
  </conditionalFormatting>
  <conditionalFormatting sqref="C10:C20">
    <cfRule type="cellIs" dxfId="54" priority="6" operator="lessThan">
      <formula>0</formula>
    </cfRule>
  </conditionalFormatting>
  <conditionalFormatting sqref="D10:D20">
    <cfRule type="cellIs" dxfId="53" priority="5" operator="lessThan">
      <formula>0</formula>
    </cfRule>
  </conditionalFormatting>
  <conditionalFormatting sqref="E10:G20">
    <cfRule type="cellIs" dxfId="52" priority="4" operator="lessThan">
      <formula>0</formula>
    </cfRule>
  </conditionalFormatting>
  <conditionalFormatting sqref="H10:H20">
    <cfRule type="cellIs" dxfId="51" priority="3" operator="lessThan">
      <formula>0</formula>
    </cfRule>
  </conditionalFormatting>
  <conditionalFormatting sqref="I10:I20">
    <cfRule type="cellIs" dxfId="50" priority="2" operator="lessThan">
      <formula>0</formula>
    </cfRule>
  </conditionalFormatting>
  <conditionalFormatting sqref="J10:K20">
    <cfRule type="cellIs" dxfId="4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48" priority="7" operator="lessThan">
      <formula>0</formula>
    </cfRule>
  </conditionalFormatting>
  <conditionalFormatting sqref="C10:C20">
    <cfRule type="cellIs" dxfId="47" priority="6" operator="lessThan">
      <formula>0</formula>
    </cfRule>
  </conditionalFormatting>
  <conditionalFormatting sqref="D10:D20">
    <cfRule type="cellIs" dxfId="46" priority="5" operator="lessThan">
      <formula>0</formula>
    </cfRule>
  </conditionalFormatting>
  <conditionalFormatting sqref="E10:G20">
    <cfRule type="cellIs" dxfId="45" priority="4" operator="lessThan">
      <formula>0</formula>
    </cfRule>
  </conditionalFormatting>
  <conditionalFormatting sqref="H10:H20">
    <cfRule type="cellIs" dxfId="44" priority="3" operator="lessThan">
      <formula>0</formula>
    </cfRule>
  </conditionalFormatting>
  <conditionalFormatting sqref="I10:I20">
    <cfRule type="cellIs" dxfId="43" priority="2" operator="lessThan">
      <formula>0</formula>
    </cfRule>
  </conditionalFormatting>
  <conditionalFormatting sqref="J10:K20">
    <cfRule type="cellIs" dxfId="4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41" priority="7" operator="lessThan">
      <formula>0</formula>
    </cfRule>
  </conditionalFormatting>
  <conditionalFormatting sqref="C10:C20">
    <cfRule type="cellIs" dxfId="40" priority="6" operator="lessThan">
      <formula>0</formula>
    </cfRule>
  </conditionalFormatting>
  <conditionalFormatting sqref="D10:D20">
    <cfRule type="cellIs" dxfId="39" priority="5" operator="lessThan">
      <formula>0</formula>
    </cfRule>
  </conditionalFormatting>
  <conditionalFormatting sqref="E10:G20">
    <cfRule type="cellIs" dxfId="38" priority="4" operator="lessThan">
      <formula>0</formula>
    </cfRule>
  </conditionalFormatting>
  <conditionalFormatting sqref="H10:H20">
    <cfRule type="cellIs" dxfId="37" priority="3" operator="lessThan">
      <formula>0</formula>
    </cfRule>
  </conditionalFormatting>
  <conditionalFormatting sqref="I10:I20">
    <cfRule type="cellIs" dxfId="36" priority="2" operator="lessThan">
      <formula>0</formula>
    </cfRule>
  </conditionalFormatting>
  <conditionalFormatting sqref="J10:K20">
    <cfRule type="cellIs" dxfId="3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34" priority="7" operator="lessThan">
      <formula>0</formula>
    </cfRule>
  </conditionalFormatting>
  <conditionalFormatting sqref="C10:C20">
    <cfRule type="cellIs" dxfId="33" priority="6" operator="lessThan">
      <formula>0</formula>
    </cfRule>
  </conditionalFormatting>
  <conditionalFormatting sqref="D10:D20">
    <cfRule type="cellIs" dxfId="32" priority="5" operator="lessThan">
      <formula>0</formula>
    </cfRule>
  </conditionalFormatting>
  <conditionalFormatting sqref="E10:G20">
    <cfRule type="cellIs" dxfId="31" priority="4" operator="lessThan">
      <formula>0</formula>
    </cfRule>
  </conditionalFormatting>
  <conditionalFormatting sqref="H10:H20">
    <cfRule type="cellIs" dxfId="30" priority="3" operator="lessThan">
      <formula>0</formula>
    </cfRule>
  </conditionalFormatting>
  <conditionalFormatting sqref="I10:I20">
    <cfRule type="cellIs" dxfId="29" priority="2" operator="lessThan">
      <formula>0</formula>
    </cfRule>
  </conditionalFormatting>
  <conditionalFormatting sqref="J10:K20">
    <cfRule type="cellIs" dxfId="28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27" priority="7" operator="lessThan">
      <formula>0</formula>
    </cfRule>
  </conditionalFormatting>
  <conditionalFormatting sqref="C10:C20">
    <cfRule type="cellIs" dxfId="26" priority="6" operator="lessThan">
      <formula>0</formula>
    </cfRule>
  </conditionalFormatting>
  <conditionalFormatting sqref="D10:D20">
    <cfRule type="cellIs" dxfId="25" priority="5" operator="lessThan">
      <formula>0</formula>
    </cfRule>
  </conditionalFormatting>
  <conditionalFormatting sqref="E10:G20">
    <cfRule type="cellIs" dxfId="24" priority="4" operator="lessThan">
      <formula>0</formula>
    </cfRule>
  </conditionalFormatting>
  <conditionalFormatting sqref="H10:H20">
    <cfRule type="cellIs" dxfId="23" priority="3" operator="lessThan">
      <formula>0</formula>
    </cfRule>
  </conditionalFormatting>
  <conditionalFormatting sqref="I10:I20">
    <cfRule type="cellIs" dxfId="22" priority="2" operator="lessThan">
      <formula>0</formula>
    </cfRule>
  </conditionalFormatting>
  <conditionalFormatting sqref="J10:K20">
    <cfRule type="cellIs" dxfId="21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20" priority="7" operator="lessThan">
      <formula>0</formula>
    </cfRule>
  </conditionalFormatting>
  <conditionalFormatting sqref="C10:C20">
    <cfRule type="cellIs" dxfId="19" priority="6" operator="lessThan">
      <formula>0</formula>
    </cfRule>
  </conditionalFormatting>
  <conditionalFormatting sqref="D10:D20">
    <cfRule type="cellIs" dxfId="18" priority="5" operator="lessThan">
      <formula>0</formula>
    </cfRule>
  </conditionalFormatting>
  <conditionalFormatting sqref="E10:G20">
    <cfRule type="cellIs" dxfId="17" priority="4" operator="lessThan">
      <formula>0</formula>
    </cfRule>
  </conditionalFormatting>
  <conditionalFormatting sqref="H10:H20">
    <cfRule type="cellIs" dxfId="16" priority="3" operator="lessThan">
      <formula>0</formula>
    </cfRule>
  </conditionalFormatting>
  <conditionalFormatting sqref="I10:I20">
    <cfRule type="cellIs" dxfId="15" priority="2" operator="lessThan">
      <formula>0</formula>
    </cfRule>
  </conditionalFormatting>
  <conditionalFormatting sqref="J10:K20">
    <cfRule type="cellIs" dxfId="1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13" priority="7" operator="lessThan">
      <formula>0</formula>
    </cfRule>
  </conditionalFormatting>
  <conditionalFormatting sqref="C10:C20">
    <cfRule type="cellIs" dxfId="12" priority="6" operator="lessThan">
      <formula>0</formula>
    </cfRule>
  </conditionalFormatting>
  <conditionalFormatting sqref="D10:D20">
    <cfRule type="cellIs" dxfId="11" priority="5" operator="lessThan">
      <formula>0</formula>
    </cfRule>
  </conditionalFormatting>
  <conditionalFormatting sqref="E10:G20">
    <cfRule type="cellIs" dxfId="10" priority="4" operator="lessThan">
      <formula>0</formula>
    </cfRule>
  </conditionalFormatting>
  <conditionalFormatting sqref="H10:H20">
    <cfRule type="cellIs" dxfId="9" priority="3" operator="lessThan">
      <formula>0</formula>
    </cfRule>
  </conditionalFormatting>
  <conditionalFormatting sqref="I10:I20">
    <cfRule type="cellIs" dxfId="8" priority="2" operator="lessThan">
      <formula>0</formula>
    </cfRule>
  </conditionalFormatting>
  <conditionalFormatting sqref="J10:K20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activeCell="E32" sqref="E3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6" priority="7" operator="lessThan">
      <formula>0</formula>
    </cfRule>
  </conditionalFormatting>
  <conditionalFormatting sqref="C10:C20">
    <cfRule type="cellIs" dxfId="5" priority="6" operator="lessThan">
      <formula>0</formula>
    </cfRule>
  </conditionalFormatting>
  <conditionalFormatting sqref="D10:D20">
    <cfRule type="cellIs" dxfId="4" priority="5" operator="lessThan">
      <formula>0</formula>
    </cfRule>
  </conditionalFormatting>
  <conditionalFormatting sqref="E10:G20">
    <cfRule type="cellIs" dxfId="3" priority="4" operator="lessThan">
      <formula>0</formula>
    </cfRule>
  </conditionalFormatting>
  <conditionalFormatting sqref="H10:H20">
    <cfRule type="cellIs" dxfId="2" priority="3" operator="lessThan">
      <formula>0</formula>
    </cfRule>
  </conditionalFormatting>
  <conditionalFormatting sqref="I10:I20">
    <cfRule type="cellIs" dxfId="1" priority="2" operator="lessThan">
      <formula>0</formula>
    </cfRule>
  </conditionalFormatting>
  <conditionalFormatting sqref="J10:K2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conta1</cp:lastModifiedBy>
  <dcterms:created xsi:type="dcterms:W3CDTF">2018-02-19T19:10:09Z</dcterms:created>
  <dcterms:modified xsi:type="dcterms:W3CDTF">2021-05-17T19:17:07Z</dcterms:modified>
</cp:coreProperties>
</file>